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 MAIN FOLDER BKP 21 MAR 2020\0 TRAINING\0 TRAINING\1  IT TRN\000 B PVT TRN\0 ON-LINE TRAINING\0 PUBLIC Prograams\02 EXCEL A-Z 24 Jun-6 Jul\Sample files for all modules\"/>
    </mc:Choice>
  </mc:AlternateContent>
  <bookViews>
    <workbookView xWindow="120" yWindow="105" windowWidth="15255" windowHeight="7650" activeTab="4"/>
  </bookViews>
  <sheets>
    <sheet name="Line Col Bar" sheetId="2" r:id="rId1"/>
    <sheet name="Line Chart" sheetId="4" r:id="rId2"/>
    <sheet name="Stacked Line Col Bar" sheetId="5" r:id="rId3"/>
    <sheet name="PIE of PIE" sheetId="3" r:id="rId4"/>
    <sheet name="Example 1" sheetId="6" r:id="rId5"/>
    <sheet name="Example 2" sheetId="7" r:id="rId6"/>
  </sheets>
  <calcPr calcId="152511"/>
</workbook>
</file>

<file path=xl/calcChain.xml><?xml version="1.0" encoding="utf-8"?>
<calcChain xmlns="http://schemas.openxmlformats.org/spreadsheetml/2006/main">
  <c r="F7" i="5" l="1"/>
  <c r="F8" i="5"/>
  <c r="F9" i="5"/>
  <c r="F10" i="5"/>
  <c r="F11" i="5"/>
  <c r="F6" i="5"/>
  <c r="E18" i="2" l="1"/>
  <c r="D18" i="2"/>
  <c r="C18" i="2"/>
  <c r="B18" i="2"/>
  <c r="F16" i="2"/>
  <c r="F15" i="2"/>
  <c r="F14" i="2"/>
  <c r="F13" i="2"/>
  <c r="F12" i="2"/>
  <c r="F11" i="2"/>
  <c r="F10" i="2"/>
  <c r="F9" i="2"/>
  <c r="F8" i="2"/>
  <c r="F7" i="2"/>
  <c r="F6" i="2"/>
  <c r="F5" i="2"/>
  <c r="F18" i="2" l="1"/>
</calcChain>
</file>

<file path=xl/sharedStrings.xml><?xml version="1.0" encoding="utf-8"?>
<sst xmlns="http://schemas.openxmlformats.org/spreadsheetml/2006/main" count="122" uniqueCount="59">
  <si>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</si>
  <si>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</si>
  <si>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</si>
  <si>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</si>
  <si>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</si>
  <si>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</si>
  <si>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</si>
  <si>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</si>
  <si>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</si>
  <si>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</si>
  <si>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</si>
  <si>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</si>
  <si>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</si>
  <si>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SALES</t>
  </si>
  <si>
    <t>DIRECT
EXPENCES</t>
  </si>
  <si>
    <t>TAXES</t>
  </si>
  <si>
    <t>NET
PROFIT</t>
  </si>
  <si>
    <t>TOTAL</t>
  </si>
  <si>
    <t>OTHER EXP.</t>
  </si>
  <si>
    <t>Sales</t>
  </si>
  <si>
    <t>Product</t>
  </si>
  <si>
    <t>Sony</t>
  </si>
  <si>
    <t>Aiwa</t>
  </si>
  <si>
    <t>National</t>
  </si>
  <si>
    <t>Grundig</t>
  </si>
  <si>
    <t>Hitachi</t>
  </si>
  <si>
    <t>LG</t>
  </si>
  <si>
    <t>Sanyo</t>
  </si>
  <si>
    <t>JVC</t>
  </si>
  <si>
    <t>Yamaha</t>
  </si>
  <si>
    <t>PIE OF PIE</t>
  </si>
  <si>
    <t>Quarter</t>
  </si>
  <si>
    <t>Temp</t>
  </si>
  <si>
    <t>Time</t>
  </si>
  <si>
    <t>Q1</t>
  </si>
  <si>
    <t>Q2</t>
  </si>
  <si>
    <t>Q3</t>
  </si>
  <si>
    <t>Q4</t>
  </si>
  <si>
    <t>LINE CHARTS</t>
  </si>
  <si>
    <t>LINE / COLUMN / BAR CHARTS</t>
  </si>
  <si>
    <t>STACKED CHARTS</t>
  </si>
  <si>
    <t>BAR OF PIE</t>
  </si>
  <si>
    <t>BUDGET</t>
  </si>
  <si>
    <t>ACTUAL</t>
  </si>
  <si>
    <t>ELECTRICITY EXPENCES</t>
  </si>
  <si>
    <t>Alt  F1</t>
  </si>
  <si>
    <t>Q1. Do a Column chart for the data given</t>
  </si>
  <si>
    <t>Q2. Fill the AVERAGE &amp; DIFFERENCE Columns in cells F5 &amp; G5</t>
  </si>
  <si>
    <t>Q3. Include the new data to the Chart</t>
  </si>
  <si>
    <t>Q4. Make the Average a Line Chart</t>
  </si>
  <si>
    <t>Q5. Add the New Data</t>
  </si>
  <si>
    <t>Q6. Notice the change</t>
  </si>
  <si>
    <t>Q7. Convert the data range to a table</t>
  </si>
  <si>
    <t>Q8. Add the New Data</t>
  </si>
  <si>
    <t>NEW DATA</t>
  </si>
  <si>
    <t>EXP ITEM</t>
  </si>
  <si>
    <t>Electricity</t>
  </si>
  <si>
    <t>Water</t>
  </si>
  <si>
    <t>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</si>
</sst>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898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1" xfId="0" applyBorder="1"/>
    <xf numFmtId="3" fontId="0" fillId="0" borderId="6" xfId="0" applyNumberFormat="1" applyBorder="1"/>
    <xf numFmtId="3" fontId="2" fillId="0" borderId="6" xfId="0" applyNumberFormat="1" applyFont="1" applyBorder="1"/>
    <xf numFmtId="3" fontId="0" fillId="0" borderId="7" xfId="0" applyNumberFormat="1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4" xfId="0" applyNumberFormat="1" applyBorder="1"/>
    <xf numFmtId="3" fontId="2" fillId="0" borderId="4" xfId="0" applyNumberFormat="1" applyFont="1" applyBorder="1"/>
    <xf numFmtId="3" fontId="0" fillId="0" borderId="0" xfId="0" applyNumberFormat="1"/>
    <xf numFmtId="0" fontId="1" fillId="0" borderId="8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/>
    </xf>
    <xf numFmtId="43" fontId="1" fillId="5" borderId="0" xfId="1" applyFont="1" applyFill="1" applyAlignment="1">
      <alignment horizontal="center"/>
    </xf>
    <xf numFmtId="43" fontId="0" fillId="0" borderId="0" xfId="1" applyFont="1"/>
    <xf numFmtId="2" fontId="0" fillId="0" borderId="0" xfId="0" applyNumberFormat="1"/>
    <xf numFmtId="164" fontId="0" fillId="0" borderId="0" xfId="0" applyNumberFormat="1"/>
    <xf numFmtId="43" fontId="1" fillId="6" borderId="0" xfId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4" fillId="7" borderId="0" xfId="0" applyFont="1" applyFill="1" applyAlignment="1"/>
    <xf numFmtId="0" fontId="6" fillId="7" borderId="0" xfId="0" applyFont="1" applyFill="1" applyAlignment="1">
      <alignment horizontal="center"/>
    </xf>
    <xf numFmtId="0" fontId="5" fillId="7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0" fillId="8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Line Col Bar'!$C$5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'Stacked Line Col Bar'!$B$6:$B$11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'Stacked Line Col Bar'!$C$6:$C$11</c:f>
              <c:numCache>
                <c:formatCode>#,##0</c:formatCode>
                <c:ptCount val="6"/>
                <c:pt idx="0">
                  <c:v>676000</c:v>
                </c:pt>
                <c:pt idx="1">
                  <c:v>767000</c:v>
                </c:pt>
                <c:pt idx="2">
                  <c:v>778000</c:v>
                </c:pt>
                <c:pt idx="3">
                  <c:v>888000</c:v>
                </c:pt>
                <c:pt idx="4">
                  <c:v>898000</c:v>
                </c:pt>
                <c:pt idx="5">
                  <c:v>900000</c:v>
                </c:pt>
              </c:numCache>
            </c:numRef>
          </c:val>
        </c:ser>
        <c:ser>
          <c:idx val="1"/>
          <c:order val="1"/>
          <c:tx>
            <c:strRef>
              <c:f>'Stacked Line Col Bar'!$D$5</c:f>
              <c:strCache>
                <c:ptCount val="1"/>
                <c:pt idx="0">
                  <c:v>DIRECT
EXPENCES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'Stacked Line Col Bar'!$B$6:$B$11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'Stacked Line Col Bar'!$D$6:$D$11</c:f>
              <c:numCache>
                <c:formatCode>#,##0</c:formatCode>
                <c:ptCount val="6"/>
                <c:pt idx="0">
                  <c:v>340000</c:v>
                </c:pt>
                <c:pt idx="1">
                  <c:v>234000</c:v>
                </c:pt>
                <c:pt idx="2">
                  <c:v>700000</c:v>
                </c:pt>
                <c:pt idx="3">
                  <c:v>150000</c:v>
                </c:pt>
                <c:pt idx="4">
                  <c:v>400000</c:v>
                </c:pt>
                <c:pt idx="5">
                  <c:v>300000</c:v>
                </c:pt>
              </c:numCache>
            </c:numRef>
          </c:val>
        </c:ser>
        <c:ser>
          <c:idx val="2"/>
          <c:order val="2"/>
          <c:tx>
            <c:strRef>
              <c:f>'Stacked Line Col Bar'!$E$5</c:f>
              <c:strCache>
                <c:ptCount val="1"/>
                <c:pt idx="0">
                  <c:v>OTHER EXP.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'Stacked Line Col Bar'!$B$6:$B$11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'Stacked Line Col Bar'!$E$6:$E$11</c:f>
              <c:numCache>
                <c:formatCode>#,##0</c:formatCode>
                <c:ptCount val="6"/>
                <c:pt idx="0">
                  <c:v>11000</c:v>
                </c:pt>
                <c:pt idx="1">
                  <c:v>25000</c:v>
                </c:pt>
                <c:pt idx="2">
                  <c:v>20000</c:v>
                </c:pt>
                <c:pt idx="3">
                  <c:v>11200</c:v>
                </c:pt>
                <c:pt idx="4">
                  <c:v>15000</c:v>
                </c:pt>
                <c:pt idx="5">
                  <c:v>10000</c:v>
                </c:pt>
              </c:numCache>
            </c:numRef>
          </c:val>
        </c:ser>
        <c:ser>
          <c:idx val="3"/>
          <c:order val="3"/>
          <c:tx>
            <c:strRef>
              <c:f>'Stacked Line Col Bar'!$F$5</c:f>
              <c:strCache>
                <c:ptCount val="1"/>
                <c:pt idx="0">
                  <c:v>NET
PROFIT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'Stacked Line Col Bar'!$B$6:$B$11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'Stacked Line Col Bar'!$F$6:$F$11</c:f>
              <c:numCache>
                <c:formatCode>#,##0</c:formatCode>
                <c:ptCount val="6"/>
                <c:pt idx="0">
                  <c:v>325000</c:v>
                </c:pt>
                <c:pt idx="1">
                  <c:v>508000</c:v>
                </c:pt>
                <c:pt idx="2">
                  <c:v>58000</c:v>
                </c:pt>
                <c:pt idx="3">
                  <c:v>726800</c:v>
                </c:pt>
                <c:pt idx="4">
                  <c:v>483000</c:v>
                </c:pt>
                <c:pt idx="5">
                  <c:v>590000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5016080"/>
        <c:axId val="795011768"/>
      </c:barChart>
      <c:catAx>
        <c:axId val="79501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011768"/>
        <c:crosses val="autoZero"/>
        <c:auto val="1"/>
        <c:lblAlgn val="ctr"/>
        <c:lblOffset val="100"/>
        <c:noMultiLvlLbl val="0"/>
      </c:catAx>
      <c:valAx>
        <c:axId val="79501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01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4</xdr:row>
      <xdr:rowOff>252412</xdr:rowOff>
    </xdr:from>
    <xdr:to>
      <xdr:col>14</xdr:col>
      <xdr:colOff>57150</xdr:colOff>
      <xdr:row>17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0</xdr:row>
      <xdr:rowOff>47625</xdr:rowOff>
    </xdr:from>
    <xdr:to>
      <xdr:col>11</xdr:col>
      <xdr:colOff>85724</xdr:colOff>
      <xdr:row>1</xdr:row>
      <xdr:rowOff>190500</xdr:rowOff>
    </xdr:to>
    <xdr:grpSp>
      <xdr:nvGrpSpPr>
        <xdr:cNvPr id="7" name="Group 6"/>
        <xdr:cNvGrpSpPr/>
      </xdr:nvGrpSpPr>
      <xdr:grpSpPr>
        <a:xfrm>
          <a:off x="5667375" y="47625"/>
          <a:ext cx="1743074" cy="333375"/>
          <a:chOff x="4376938" y="76568"/>
          <a:chExt cx="1621127" cy="326937"/>
        </a:xfrm>
        <a:noFill/>
      </xdr:grpSpPr>
      <xdr:sp macro="" textlink="">
        <xdr:nvSpPr>
          <xdr:cNvPr id="3" name="Rounded Rectangular Callout 2"/>
          <xdr:cNvSpPr/>
        </xdr:nvSpPr>
        <xdr:spPr>
          <a:xfrm>
            <a:off x="4437317" y="76568"/>
            <a:ext cx="1514475" cy="304800"/>
          </a:xfrm>
          <a:prstGeom prst="wedgeRoundRectCallout">
            <a:avLst>
              <a:gd name="adj1" fmla="val -159401"/>
              <a:gd name="adj2" fmla="val 135220"/>
              <a:gd name="adj3" fmla="val 16667"/>
            </a:avLst>
          </a:prstGeom>
          <a:solidFill>
            <a:schemeClr val="accent3">
              <a:lumMod val="20000"/>
              <a:lumOff val="80000"/>
            </a:schemeClr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376938" y="104775"/>
            <a:ext cx="1621127" cy="298730"/>
          </a:xfrm>
          <a:prstGeom prst="rect">
            <a:avLst/>
          </a:prstGeom>
          <a:grpFill/>
        </xdr:spPr>
      </xdr:pic>
    </xdr:grpSp>
    <xdr:clientData/>
  </xdr:twoCellAnchor>
  <xdr:twoCellAnchor>
    <xdr:from>
      <xdr:col>9</xdr:col>
      <xdr:colOff>581025</xdr:colOff>
      <xdr:row>3</xdr:row>
      <xdr:rowOff>152400</xdr:rowOff>
    </xdr:from>
    <xdr:to>
      <xdr:col>11</xdr:col>
      <xdr:colOff>0</xdr:colOff>
      <xdr:row>5</xdr:row>
      <xdr:rowOff>76199</xdr:rowOff>
    </xdr:to>
    <xdr:grpSp>
      <xdr:nvGrpSpPr>
        <xdr:cNvPr id="8" name="Group 7"/>
        <xdr:cNvGrpSpPr/>
      </xdr:nvGrpSpPr>
      <xdr:grpSpPr>
        <a:xfrm>
          <a:off x="6686550" y="733425"/>
          <a:ext cx="638175" cy="304799"/>
          <a:chOff x="6029325" y="38100"/>
          <a:chExt cx="638175" cy="334084"/>
        </a:xfrm>
      </xdr:grpSpPr>
      <xdr:sp macro="" textlink="">
        <xdr:nvSpPr>
          <xdr:cNvPr id="6" name="Rounded Rectangular Callout 5"/>
          <xdr:cNvSpPr/>
        </xdr:nvSpPr>
        <xdr:spPr>
          <a:xfrm>
            <a:off x="6029325" y="38100"/>
            <a:ext cx="638175" cy="304800"/>
          </a:xfrm>
          <a:prstGeom prst="wedgeRoundRectCallout">
            <a:avLst>
              <a:gd name="adj1" fmla="val -325691"/>
              <a:gd name="adj2" fmla="val -78169"/>
              <a:gd name="adj3" fmla="val 16667"/>
            </a:avLst>
          </a:prstGeom>
          <a:solidFill>
            <a:schemeClr val="accent3">
              <a:lumMod val="20000"/>
              <a:lumOff val="80000"/>
            </a:schemeClr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8850" y="73455"/>
            <a:ext cx="579170" cy="29872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20" zoomScaleNormal="120" workbookViewId="0">
      <selection activeCell="H15" sqref="H15"/>
    </sheetView>
  </sheetViews>
  <sheetFormatPr defaultRowHeight="15" x14ac:dyDescent="0.25"/>
  <cols>
    <col min="2" max="2" width="10.7109375" customWidth="1"/>
    <col min="3" max="3" width="12.28515625" customWidth="1"/>
    <col min="4" max="4" width="11.140625" customWidth="1"/>
    <col min="5" max="5" width="14" customWidth="1"/>
    <col min="6" max="6" width="12.7109375" customWidth="1"/>
  </cols>
  <sheetData>
    <row r="1" spans="1:6" ht="23.25" x14ac:dyDescent="0.35">
      <c r="A1" s="30" t="s">
        <v>39</v>
      </c>
      <c r="B1" s="30"/>
      <c r="C1" s="30"/>
      <c r="D1" s="30"/>
      <c r="E1" s="30"/>
    </row>
    <row r="3" spans="1:6" ht="8.25" customHeight="1" thickBot="1" x14ac:dyDescent="0.3">
      <c r="C3" s="4"/>
    </row>
    <row r="4" spans="1:6" ht="30.75" thickBot="1" x14ac:dyDescent="0.3">
      <c r="A4" s="16" t="s">
        <v>0</v>
      </c>
      <c r="B4" s="17" t="s">
        <v>13</v>
      </c>
      <c r="C4" s="18" t="s">
        <v>14</v>
      </c>
      <c r="D4" s="17" t="s">
        <v>15</v>
      </c>
      <c r="E4" s="18" t="s">
        <v>18</v>
      </c>
      <c r="F4" s="19" t="s">
        <v>16</v>
      </c>
    </row>
    <row r="5" spans="1:6" x14ac:dyDescent="0.25">
      <c r="A5" s="3" t="s">
        <v>1</v>
      </c>
      <c r="B5" s="5">
        <v>676000</v>
      </c>
      <c r="C5" s="5">
        <v>405600</v>
      </c>
      <c r="D5" s="5">
        <v>189520</v>
      </c>
      <c r="E5" s="6">
        <v>80125</v>
      </c>
      <c r="F5" s="7">
        <f>B5-C5-D5-E5</f>
        <v>755</v>
      </c>
    </row>
    <row r="6" spans="1:6" x14ac:dyDescent="0.25">
      <c r="A6" s="1" t="s">
        <v>2</v>
      </c>
      <c r="B6" s="8">
        <v>767000</v>
      </c>
      <c r="C6" s="8">
        <v>460200</v>
      </c>
      <c r="D6" s="8">
        <v>207090</v>
      </c>
      <c r="E6" s="9">
        <v>98900</v>
      </c>
      <c r="F6" s="7">
        <f t="shared" ref="F6:F16" si="0">B6-C6-D6-E6</f>
        <v>810</v>
      </c>
    </row>
    <row r="7" spans="1:6" x14ac:dyDescent="0.25">
      <c r="A7" s="1" t="s">
        <v>3</v>
      </c>
      <c r="B7" s="8">
        <v>778000</v>
      </c>
      <c r="C7" s="8">
        <v>468800</v>
      </c>
      <c r="D7" s="8">
        <v>210060</v>
      </c>
      <c r="E7" s="9">
        <v>99000</v>
      </c>
      <c r="F7" s="7">
        <f t="shared" si="0"/>
        <v>140</v>
      </c>
    </row>
    <row r="8" spans="1:6" x14ac:dyDescent="0.25">
      <c r="A8" s="1" t="s">
        <v>4</v>
      </c>
      <c r="B8" s="8">
        <v>888000</v>
      </c>
      <c r="C8" s="8">
        <v>550800</v>
      </c>
      <c r="D8" s="8">
        <v>239760.00000000003</v>
      </c>
      <c r="E8" s="9">
        <v>97000</v>
      </c>
      <c r="F8" s="7">
        <f t="shared" si="0"/>
        <v>439.9999999999709</v>
      </c>
    </row>
    <row r="9" spans="1:6" x14ac:dyDescent="0.25">
      <c r="A9" s="1" t="s">
        <v>5</v>
      </c>
      <c r="B9" s="8">
        <v>898000</v>
      </c>
      <c r="C9" s="8">
        <v>566800</v>
      </c>
      <c r="D9" s="8">
        <v>242460.00000000003</v>
      </c>
      <c r="E9" s="9">
        <v>88000</v>
      </c>
      <c r="F9" s="7">
        <f t="shared" si="0"/>
        <v>739.9999999999709</v>
      </c>
    </row>
    <row r="10" spans="1:6" x14ac:dyDescent="0.25">
      <c r="A10" s="1" t="s">
        <v>6</v>
      </c>
      <c r="B10" s="8">
        <v>900000</v>
      </c>
      <c r="C10" s="8">
        <v>535800</v>
      </c>
      <c r="D10" s="8">
        <v>286000</v>
      </c>
      <c r="E10" s="9">
        <v>78000</v>
      </c>
      <c r="F10" s="7">
        <f t="shared" si="0"/>
        <v>200</v>
      </c>
    </row>
    <row r="11" spans="1:6" x14ac:dyDescent="0.25">
      <c r="A11" s="1" t="s">
        <v>7</v>
      </c>
      <c r="B11" s="8">
        <v>765000</v>
      </c>
      <c r="C11" s="8">
        <v>459000</v>
      </c>
      <c r="D11" s="8">
        <v>206550</v>
      </c>
      <c r="E11" s="9">
        <v>98950</v>
      </c>
      <c r="F11" s="7">
        <f t="shared" si="0"/>
        <v>500</v>
      </c>
    </row>
    <row r="12" spans="1:6" x14ac:dyDescent="0.25">
      <c r="A12" s="1" t="s">
        <v>8</v>
      </c>
      <c r="B12" s="8">
        <v>878000</v>
      </c>
      <c r="C12" s="8">
        <v>526800</v>
      </c>
      <c r="D12" s="8">
        <v>237060.00000000003</v>
      </c>
      <c r="E12" s="9">
        <v>113265</v>
      </c>
      <c r="F12" s="7">
        <f t="shared" si="0"/>
        <v>874.9999999999709</v>
      </c>
    </row>
    <row r="13" spans="1:6" x14ac:dyDescent="0.25">
      <c r="A13" s="1" t="s">
        <v>9</v>
      </c>
      <c r="B13" s="8">
        <v>876000</v>
      </c>
      <c r="C13" s="8">
        <v>525600</v>
      </c>
      <c r="D13" s="8">
        <v>236520.00000000003</v>
      </c>
      <c r="E13" s="9">
        <v>112995</v>
      </c>
      <c r="F13" s="7">
        <f t="shared" si="0"/>
        <v>884.9999999999709</v>
      </c>
    </row>
    <row r="14" spans="1:6" x14ac:dyDescent="0.25">
      <c r="A14" s="1" t="s">
        <v>10</v>
      </c>
      <c r="B14" s="8">
        <v>955000</v>
      </c>
      <c r="C14" s="8">
        <v>573000</v>
      </c>
      <c r="D14" s="8">
        <v>257850.00000000003</v>
      </c>
      <c r="E14" s="9">
        <v>123654</v>
      </c>
      <c r="F14" s="7">
        <f t="shared" si="0"/>
        <v>495.9999999999709</v>
      </c>
    </row>
    <row r="15" spans="1:6" x14ac:dyDescent="0.25">
      <c r="A15" s="1" t="s">
        <v>11</v>
      </c>
      <c r="B15" s="8">
        <v>957000</v>
      </c>
      <c r="C15" s="8">
        <v>574200</v>
      </c>
      <c r="D15" s="8">
        <v>258390.00000000003</v>
      </c>
      <c r="E15" s="9">
        <v>123980</v>
      </c>
      <c r="F15" s="7">
        <f t="shared" si="0"/>
        <v>429.9999999999709</v>
      </c>
    </row>
    <row r="16" spans="1:6" ht="15.75" thickBot="1" x14ac:dyDescent="0.3">
      <c r="A16" s="2" t="s">
        <v>12</v>
      </c>
      <c r="B16" s="10">
        <v>998000</v>
      </c>
      <c r="C16" s="10">
        <v>598800</v>
      </c>
      <c r="D16" s="10">
        <v>269460</v>
      </c>
      <c r="E16" s="11">
        <v>128950</v>
      </c>
      <c r="F16" s="7">
        <f t="shared" si="0"/>
        <v>790</v>
      </c>
    </row>
    <row r="17" spans="1:6" ht="15.75" hidden="1" thickBot="1" x14ac:dyDescent="0.3">
      <c r="B17" s="12"/>
      <c r="C17" s="12"/>
      <c r="D17" s="12"/>
      <c r="E17" s="12"/>
      <c r="F17" s="12"/>
    </row>
    <row r="18" spans="1:6" s="15" customFormat="1" ht="22.5" customHeight="1" thickBot="1" x14ac:dyDescent="0.3">
      <c r="A18" s="13" t="s">
        <v>17</v>
      </c>
      <c r="B18" s="14">
        <f>SUM(B5:B16)</f>
        <v>10336000</v>
      </c>
      <c r="C18" s="14">
        <f t="shared" ref="C18:F18" si="1">SUM(C5:C16)</f>
        <v>6245400</v>
      </c>
      <c r="D18" s="14">
        <f t="shared" si="1"/>
        <v>2840720</v>
      </c>
      <c r="E18" s="14">
        <f t="shared" si="1"/>
        <v>1242819</v>
      </c>
      <c r="F18" s="14">
        <f t="shared" si="1"/>
        <v>7060.9999999998254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9" sqref="G9"/>
    </sheetView>
  </sheetViews>
  <sheetFormatPr defaultRowHeight="15" x14ac:dyDescent="0.25"/>
  <cols>
    <col min="3" max="3" width="10.5703125" style="25" bestFit="1" customWidth="1"/>
    <col min="6" max="6" width="11.5703125" bestFit="1" customWidth="1"/>
  </cols>
  <sheetData>
    <row r="1" spans="1:7" ht="18.75" x14ac:dyDescent="0.3">
      <c r="A1" s="31" t="s">
        <v>38</v>
      </c>
      <c r="B1" s="31"/>
      <c r="C1" s="31"/>
    </row>
    <row r="4" spans="1:7" x14ac:dyDescent="0.25">
      <c r="B4" s="23" t="s">
        <v>31</v>
      </c>
      <c r="C4" s="24" t="s">
        <v>19</v>
      </c>
      <c r="F4" s="24" t="s">
        <v>33</v>
      </c>
      <c r="G4" s="24" t="s">
        <v>32</v>
      </c>
    </row>
    <row r="5" spans="1:7" x14ac:dyDescent="0.25">
      <c r="B5" s="22">
        <v>1</v>
      </c>
      <c r="C5" s="25">
        <v>55000</v>
      </c>
      <c r="F5" s="26">
        <v>8.15</v>
      </c>
      <c r="G5">
        <v>98</v>
      </c>
    </row>
    <row r="6" spans="1:7" x14ac:dyDescent="0.25">
      <c r="B6" s="22">
        <v>2</v>
      </c>
      <c r="C6" s="25">
        <v>63000</v>
      </c>
      <c r="F6" s="26">
        <v>8.3000000000000007</v>
      </c>
      <c r="G6">
        <v>98.2</v>
      </c>
    </row>
    <row r="7" spans="1:7" x14ac:dyDescent="0.25">
      <c r="B7" s="22">
        <v>3</v>
      </c>
      <c r="C7" s="25">
        <v>48000</v>
      </c>
      <c r="F7" s="26">
        <v>8.4499999999999993</v>
      </c>
      <c r="G7">
        <v>99</v>
      </c>
    </row>
    <row r="8" spans="1:7" x14ac:dyDescent="0.25">
      <c r="B8" s="22">
        <v>4</v>
      </c>
      <c r="C8" s="25">
        <v>72000</v>
      </c>
      <c r="F8" s="26">
        <v>9</v>
      </c>
      <c r="G8">
        <v>100</v>
      </c>
    </row>
    <row r="9" spans="1:7" x14ac:dyDescent="0.25">
      <c r="F9" s="26">
        <v>9.15</v>
      </c>
      <c r="G9">
        <v>100</v>
      </c>
    </row>
    <row r="10" spans="1:7" x14ac:dyDescent="0.25">
      <c r="F10" s="26">
        <v>9.3000000000000007</v>
      </c>
      <c r="G10">
        <v>102</v>
      </c>
    </row>
    <row r="11" spans="1:7" x14ac:dyDescent="0.25">
      <c r="F11" s="26">
        <v>9.4499999999999993</v>
      </c>
      <c r="G11">
        <v>99</v>
      </c>
    </row>
    <row r="12" spans="1:7" x14ac:dyDescent="0.25">
      <c r="F12" s="26">
        <v>10</v>
      </c>
      <c r="G12">
        <v>99.5</v>
      </c>
    </row>
    <row r="13" spans="1:7" x14ac:dyDescent="0.25">
      <c r="F13" s="26">
        <v>10.15</v>
      </c>
      <c r="G13">
        <v>100.5</v>
      </c>
    </row>
    <row r="14" spans="1:7" x14ac:dyDescent="0.25">
      <c r="F14" s="26">
        <v>10.3</v>
      </c>
      <c r="G14">
        <v>98</v>
      </c>
    </row>
    <row r="15" spans="1:7" x14ac:dyDescent="0.25">
      <c r="F15" s="26">
        <v>10.45</v>
      </c>
      <c r="G15">
        <v>98</v>
      </c>
    </row>
    <row r="16" spans="1:7" x14ac:dyDescent="0.25">
      <c r="F16" s="26">
        <v>11</v>
      </c>
      <c r="G16">
        <v>97.5</v>
      </c>
    </row>
    <row r="24" spans="2:7" x14ac:dyDescent="0.25">
      <c r="B24" s="29" t="s">
        <v>31</v>
      </c>
      <c r="C24" s="28" t="s">
        <v>19</v>
      </c>
      <c r="F24" s="28" t="s">
        <v>33</v>
      </c>
      <c r="G24" s="28" t="s">
        <v>32</v>
      </c>
    </row>
    <row r="25" spans="2:7" x14ac:dyDescent="0.25">
      <c r="B25" s="22" t="s">
        <v>34</v>
      </c>
      <c r="C25" s="25">
        <v>55000</v>
      </c>
      <c r="F25" s="27">
        <v>0.34375</v>
      </c>
      <c r="G25">
        <v>98</v>
      </c>
    </row>
    <row r="26" spans="2:7" x14ac:dyDescent="0.25">
      <c r="B26" s="22" t="s">
        <v>35</v>
      </c>
      <c r="C26" s="25">
        <v>63000</v>
      </c>
      <c r="F26" s="27">
        <v>0.35416666666666669</v>
      </c>
      <c r="G26">
        <v>98.2</v>
      </c>
    </row>
    <row r="27" spans="2:7" x14ac:dyDescent="0.25">
      <c r="B27" s="22" t="s">
        <v>36</v>
      </c>
      <c r="C27" s="25">
        <v>48000</v>
      </c>
      <c r="F27" s="27">
        <v>0.36458333333333298</v>
      </c>
      <c r="G27">
        <v>99</v>
      </c>
    </row>
    <row r="28" spans="2:7" x14ac:dyDescent="0.25">
      <c r="B28" s="22" t="s">
        <v>37</v>
      </c>
      <c r="C28" s="25">
        <v>72000</v>
      </c>
      <c r="F28" s="27">
        <v>0.375</v>
      </c>
      <c r="G28">
        <v>100</v>
      </c>
    </row>
    <row r="29" spans="2:7" x14ac:dyDescent="0.25">
      <c r="F29" s="27">
        <v>0.38541666666666702</v>
      </c>
      <c r="G29">
        <v>100</v>
      </c>
    </row>
    <row r="30" spans="2:7" x14ac:dyDescent="0.25">
      <c r="F30" s="27">
        <v>0.39583333333333298</v>
      </c>
      <c r="G30">
        <v>102</v>
      </c>
    </row>
    <row r="31" spans="2:7" x14ac:dyDescent="0.25">
      <c r="F31" s="27">
        <v>0.40625</v>
      </c>
      <c r="G31">
        <v>99</v>
      </c>
    </row>
    <row r="32" spans="2:7" x14ac:dyDescent="0.25">
      <c r="F32" s="27">
        <v>0.41666666666666702</v>
      </c>
      <c r="G32">
        <v>99.5</v>
      </c>
    </row>
    <row r="33" spans="6:7" x14ac:dyDescent="0.25">
      <c r="F33" s="27">
        <v>0.42708333333333298</v>
      </c>
      <c r="G33">
        <v>100.5</v>
      </c>
    </row>
    <row r="34" spans="6:7" x14ac:dyDescent="0.25">
      <c r="F34" s="27">
        <v>0.4375</v>
      </c>
      <c r="G34">
        <v>98</v>
      </c>
    </row>
    <row r="35" spans="6:7" x14ac:dyDescent="0.25">
      <c r="F35" s="27">
        <v>0.44791666666666702</v>
      </c>
      <c r="G35">
        <v>98</v>
      </c>
    </row>
    <row r="36" spans="6:7" x14ac:dyDescent="0.25">
      <c r="F36" s="27">
        <v>0.45833333333333398</v>
      </c>
      <c r="G36">
        <v>97.5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7" sqref="F17"/>
    </sheetView>
  </sheetViews>
  <sheetFormatPr defaultRowHeight="15" x14ac:dyDescent="0.25"/>
  <cols>
    <col min="4" max="5" width="9.85546875" customWidth="1"/>
  </cols>
  <sheetData>
    <row r="1" spans="1:6" ht="21" x14ac:dyDescent="0.35">
      <c r="A1" s="32" t="s">
        <v>40</v>
      </c>
      <c r="B1" s="32"/>
      <c r="C1" s="32"/>
      <c r="D1" s="32"/>
      <c r="E1" s="32"/>
    </row>
    <row r="4" spans="1:6" ht="15.75" thickBot="1" x14ac:dyDescent="0.3"/>
    <row r="5" spans="1:6" ht="45.75" thickBot="1" x14ac:dyDescent="0.3">
      <c r="B5" s="16" t="s">
        <v>0</v>
      </c>
      <c r="C5" s="17" t="s">
        <v>13</v>
      </c>
      <c r="D5" s="18" t="s">
        <v>14</v>
      </c>
      <c r="E5" s="18" t="s">
        <v>18</v>
      </c>
      <c r="F5" s="19" t="s">
        <v>16</v>
      </c>
    </row>
    <row r="6" spans="1:6" x14ac:dyDescent="0.25">
      <c r="B6" s="3" t="s">
        <v>1</v>
      </c>
      <c r="C6" s="5">
        <v>676000</v>
      </c>
      <c r="D6" s="5">
        <v>340000</v>
      </c>
      <c r="E6" s="6">
        <v>11000</v>
      </c>
      <c r="F6" s="7">
        <f>C6-D6-E6</f>
        <v>325000</v>
      </c>
    </row>
    <row r="7" spans="1:6" x14ac:dyDescent="0.25">
      <c r="B7" s="1" t="s">
        <v>2</v>
      </c>
      <c r="C7" s="8">
        <v>767000</v>
      </c>
      <c r="D7" s="8">
        <v>234000</v>
      </c>
      <c r="E7" s="9">
        <v>25000</v>
      </c>
      <c r="F7" s="7">
        <f t="shared" ref="F7:F11" si="0">C7-D7-E7</f>
        <v>508000</v>
      </c>
    </row>
    <row r="8" spans="1:6" x14ac:dyDescent="0.25">
      <c r="B8" s="1" t="s">
        <v>3</v>
      </c>
      <c r="C8" s="8">
        <v>778000</v>
      </c>
      <c r="D8" s="8">
        <v>700000</v>
      </c>
      <c r="E8" s="9">
        <v>20000</v>
      </c>
      <c r="F8" s="7">
        <f t="shared" si="0"/>
        <v>58000</v>
      </c>
    </row>
    <row r="9" spans="1:6" x14ac:dyDescent="0.25">
      <c r="B9" s="1" t="s">
        <v>4</v>
      </c>
      <c r="C9" s="8">
        <v>888000</v>
      </c>
      <c r="D9" s="8">
        <v>150000</v>
      </c>
      <c r="E9" s="9">
        <v>11200</v>
      </c>
      <c r="F9" s="7">
        <f t="shared" si="0"/>
        <v>726800</v>
      </c>
    </row>
    <row r="10" spans="1:6" x14ac:dyDescent="0.25">
      <c r="B10" s="1" t="s">
        <v>5</v>
      </c>
      <c r="C10" s="8">
        <v>898000</v>
      </c>
      <c r="D10" s="8">
        <v>400000</v>
      </c>
      <c r="E10" s="9">
        <v>15000</v>
      </c>
      <c r="F10" s="7">
        <f t="shared" si="0"/>
        <v>483000</v>
      </c>
    </row>
    <row r="11" spans="1:6" x14ac:dyDescent="0.25">
      <c r="B11" s="1" t="s">
        <v>6</v>
      </c>
      <c r="C11" s="8">
        <v>900000</v>
      </c>
      <c r="D11" s="8">
        <v>300000</v>
      </c>
      <c r="E11" s="9">
        <v>10000</v>
      </c>
      <c r="F11" s="7">
        <f t="shared" si="0"/>
        <v>590000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F15" sqref="F15"/>
    </sheetView>
  </sheetViews>
  <sheetFormatPr defaultRowHeight="15" x14ac:dyDescent="0.25"/>
  <sheetData>
    <row r="2" spans="1:3" ht="23.25" x14ac:dyDescent="0.35">
      <c r="A2" s="33" t="s">
        <v>30</v>
      </c>
      <c r="B2" s="33"/>
      <c r="C2" s="33"/>
    </row>
    <row r="3" spans="1:3" ht="23.25" x14ac:dyDescent="0.35">
      <c r="A3" s="33" t="s">
        <v>41</v>
      </c>
      <c r="B3" s="33"/>
      <c r="C3" s="33"/>
    </row>
    <row r="5" spans="1:3" ht="20.25" customHeight="1" x14ac:dyDescent="0.25">
      <c r="A5" s="21" t="s">
        <v>20</v>
      </c>
      <c r="B5" s="21" t="s">
        <v>19</v>
      </c>
    </row>
    <row r="6" spans="1:3" x14ac:dyDescent="0.25">
      <c r="A6" s="20" t="s">
        <v>21</v>
      </c>
      <c r="B6" s="20">
        <v>7984</v>
      </c>
    </row>
    <row r="7" spans="1:3" x14ac:dyDescent="0.25">
      <c r="A7" s="20" t="s">
        <v>22</v>
      </c>
      <c r="B7" s="20">
        <v>273</v>
      </c>
    </row>
    <row r="8" spans="1:3" x14ac:dyDescent="0.25">
      <c r="A8" s="20" t="s">
        <v>23</v>
      </c>
      <c r="B8" s="20">
        <v>8765</v>
      </c>
    </row>
    <row r="9" spans="1:3" x14ac:dyDescent="0.25">
      <c r="A9" s="20" t="s">
        <v>24</v>
      </c>
      <c r="B9" s="20">
        <v>344</v>
      </c>
    </row>
    <row r="10" spans="1:3" x14ac:dyDescent="0.25">
      <c r="A10" s="20" t="s">
        <v>25</v>
      </c>
      <c r="B10" s="20">
        <v>397</v>
      </c>
    </row>
    <row r="11" spans="1:3" x14ac:dyDescent="0.25">
      <c r="A11" s="20" t="s">
        <v>26</v>
      </c>
      <c r="B11" s="20">
        <v>525</v>
      </c>
    </row>
    <row r="12" spans="1:3" x14ac:dyDescent="0.25">
      <c r="A12" s="20" t="s">
        <v>27</v>
      </c>
      <c r="B12" s="20">
        <v>7654</v>
      </c>
    </row>
    <row r="13" spans="1:3" x14ac:dyDescent="0.25">
      <c r="A13" s="20" t="s">
        <v>28</v>
      </c>
      <c r="B13" s="20">
        <v>8542</v>
      </c>
    </row>
    <row r="14" spans="1:3" x14ac:dyDescent="0.25">
      <c r="A14" s="20" t="s">
        <v>29</v>
      </c>
      <c r="B14" s="20">
        <v>275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G9" sqref="G9"/>
    </sheetView>
  </sheetViews>
  <sheetFormatPr defaultRowHeight="15" x14ac:dyDescent="0.25"/>
  <cols>
    <col min="4" max="5" width="11.5703125" bestFit="1" customWidth="1"/>
    <col min="7" max="7" width="13.5703125" customWidth="1"/>
    <col min="14" max="15" width="11.5703125" bestFit="1" customWidth="1"/>
  </cols>
  <sheetData>
    <row r="1" spans="1:15" x14ac:dyDescent="0.25">
      <c r="A1" s="37" t="s">
        <v>45</v>
      </c>
    </row>
    <row r="2" spans="1:15" ht="15.75" x14ac:dyDescent="0.25">
      <c r="C2" s="35" t="s">
        <v>44</v>
      </c>
    </row>
    <row r="4" spans="1:15" x14ac:dyDescent="0.25">
      <c r="C4" s="36" t="s">
        <v>0</v>
      </c>
      <c r="D4" s="36" t="s">
        <v>42</v>
      </c>
      <c r="E4" s="36" t="s">
        <v>43</v>
      </c>
      <c r="F4" s="36"/>
      <c r="G4" s="36"/>
      <c r="M4" t="s">
        <v>46</v>
      </c>
    </row>
    <row r="5" spans="1:15" x14ac:dyDescent="0.25">
      <c r="C5" t="s">
        <v>1</v>
      </c>
      <c r="D5" s="25">
        <v>150000</v>
      </c>
      <c r="E5" s="25">
        <v>165320</v>
      </c>
      <c r="M5" t="s">
        <v>47</v>
      </c>
    </row>
    <row r="6" spans="1:15" x14ac:dyDescent="0.25">
      <c r="C6" t="s">
        <v>2</v>
      </c>
      <c r="D6" s="25">
        <v>145000</v>
      </c>
      <c r="E6" s="25">
        <v>142213</v>
      </c>
      <c r="M6" t="s">
        <v>48</v>
      </c>
    </row>
    <row r="7" spans="1:15" x14ac:dyDescent="0.25">
      <c r="C7" t="s">
        <v>3</v>
      </c>
      <c r="D7" s="25">
        <v>150000</v>
      </c>
      <c r="E7" s="25">
        <v>170212</v>
      </c>
      <c r="M7" t="s">
        <v>49</v>
      </c>
    </row>
    <row r="8" spans="1:15" x14ac:dyDescent="0.25">
      <c r="M8" t="s">
        <v>50</v>
      </c>
    </row>
    <row r="9" spans="1:15" x14ac:dyDescent="0.25">
      <c r="M9" t="s">
        <v>51</v>
      </c>
    </row>
    <row r="10" spans="1:15" x14ac:dyDescent="0.25">
      <c r="M10" t="s">
        <v>52</v>
      </c>
    </row>
    <row r="11" spans="1:15" x14ac:dyDescent="0.25">
      <c r="M11" t="s">
        <v>53</v>
      </c>
    </row>
    <row r="13" spans="1:15" x14ac:dyDescent="0.25">
      <c r="M13" s="34" t="s">
        <v>54</v>
      </c>
    </row>
    <row r="15" spans="1:15" x14ac:dyDescent="0.25">
      <c r="M15" t="s">
        <v>4</v>
      </c>
      <c r="N15" s="25">
        <v>140000</v>
      </c>
      <c r="O15" s="25">
        <v>124675</v>
      </c>
    </row>
    <row r="16" spans="1:15" x14ac:dyDescent="0.25">
      <c r="M16" t="s">
        <v>5</v>
      </c>
      <c r="N16" s="25">
        <v>150000</v>
      </c>
      <c r="O16" s="25">
        <v>161346</v>
      </c>
    </row>
    <row r="17" spans="13:15" x14ac:dyDescent="0.25">
      <c r="M17" t="s">
        <v>6</v>
      </c>
      <c r="N17" s="25">
        <v>150000</v>
      </c>
      <c r="O17" s="25">
        <v>163450</v>
      </c>
    </row>
  </sheetData>
  <pageMargins left="0.7" right="0.7" top="0.75" bottom="0.75" header="0.3" footer="0.3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5"/>
  <sheetViews>
    <sheetView workbookViewId="0">
      <selection activeCell="D10" sqref="D10"/>
    </sheetView>
  </sheetViews>
  <sheetFormatPr defaultRowHeight="15" x14ac:dyDescent="0.25"/>
  <cols>
    <col min="2" max="2" width="11" customWidth="1"/>
    <col min="3" max="3" width="8" bestFit="1" customWidth="1"/>
    <col min="4" max="5" width="11.5703125" bestFit="1" customWidth="1"/>
  </cols>
  <sheetData>
    <row r="3" spans="2:5" x14ac:dyDescent="0.25">
      <c r="B3" s="34" t="s">
        <v>55</v>
      </c>
      <c r="C3" s="36" t="s">
        <v>0</v>
      </c>
      <c r="D3" s="36" t="s">
        <v>42</v>
      </c>
      <c r="E3" s="36" t="s">
        <v>43</v>
      </c>
    </row>
    <row r="4" spans="2:5" x14ac:dyDescent="0.25">
      <c r="B4" t="s">
        <v>56</v>
      </c>
      <c r="C4" t="s">
        <v>1</v>
      </c>
      <c r="D4" s="25">
        <v>150000</v>
      </c>
      <c r="E4" s="25">
        <v>165320</v>
      </c>
    </row>
    <row r="5" spans="2:5" x14ac:dyDescent="0.25">
      <c r="B5" t="s">
        <v>56</v>
      </c>
      <c r="C5" t="s">
        <v>2</v>
      </c>
      <c r="D5" s="25">
        <v>145000</v>
      </c>
      <c r="E5" s="25">
        <v>142213</v>
      </c>
    </row>
    <row r="6" spans="2:5" x14ac:dyDescent="0.25">
      <c r="B6" t="s">
        <v>56</v>
      </c>
      <c r="C6" t="s">
        <v>3</v>
      </c>
      <c r="D6" s="25">
        <v>150000</v>
      </c>
      <c r="E6" s="25">
        <v>170212</v>
      </c>
    </row>
    <row r="7" spans="2:5" x14ac:dyDescent="0.25">
      <c r="B7" t="s">
        <v>57</v>
      </c>
      <c r="C7" t="s">
        <v>1</v>
      </c>
      <c r="D7" s="25">
        <v>90000</v>
      </c>
      <c r="E7" s="25">
        <v>92456</v>
      </c>
    </row>
    <row r="8" spans="2:5" x14ac:dyDescent="0.25">
      <c r="B8" t="s">
        <v>57</v>
      </c>
      <c r="C8" t="s">
        <v>2</v>
      </c>
      <c r="D8" s="25">
        <v>88000</v>
      </c>
      <c r="E8" s="25">
        <v>85878</v>
      </c>
    </row>
    <row r="9" spans="2:5" x14ac:dyDescent="0.25">
      <c r="B9" t="s">
        <v>57</v>
      </c>
      <c r="C9" t="s">
        <v>3</v>
      </c>
      <c r="D9" s="25">
        <v>90000</v>
      </c>
      <c r="E9" s="25">
        <v>88560</v>
      </c>
    </row>
    <row r="10" spans="2:5" x14ac:dyDescent="0.25">
      <c r="B10" t="s">
        <v>58</v>
      </c>
      <c r="C10" t="s">
        <v>1</v>
      </c>
      <c r="D10" s="25">
        <v>50000</v>
      </c>
      <c r="E10" s="25">
        <v>53580</v>
      </c>
    </row>
    <row r="11" spans="2:5" x14ac:dyDescent="0.25">
      <c r="B11" t="s">
        <v>58</v>
      </c>
      <c r="C11" t="s">
        <v>2</v>
      </c>
      <c r="D11" s="25">
        <v>45000</v>
      </c>
      <c r="E11" s="25">
        <v>47890</v>
      </c>
    </row>
    <row r="12" spans="2:5" x14ac:dyDescent="0.25">
      <c r="B12" t="s">
        <v>58</v>
      </c>
      <c r="C12" t="s">
        <v>3</v>
      </c>
      <c r="D12" s="25">
        <v>55000</v>
      </c>
      <c r="E12" s="25">
        <v>58560</v>
      </c>
    </row>
    <row r="16" spans="2:5" x14ac:dyDescent="0.25">
      <c r="B16" s="36" t="s">
        <v>0</v>
      </c>
      <c r="C16" s="34" t="s">
        <v>55</v>
      </c>
      <c r="D16" s="36" t="s">
        <v>42</v>
      </c>
      <c r="E16" s="36" t="s">
        <v>43</v>
      </c>
    </row>
    <row r="17" spans="2:5" x14ac:dyDescent="0.25">
      <c r="B17" t="s">
        <v>1</v>
      </c>
      <c r="C17" t="s">
        <v>56</v>
      </c>
      <c r="D17" s="25">
        <v>150000</v>
      </c>
      <c r="E17" s="25">
        <v>165320</v>
      </c>
    </row>
    <row r="18" spans="2:5" x14ac:dyDescent="0.25">
      <c r="B18" t="s">
        <v>2</v>
      </c>
      <c r="C18" t="s">
        <v>56</v>
      </c>
      <c r="D18" s="25">
        <v>145000</v>
      </c>
      <c r="E18" s="25">
        <v>142213</v>
      </c>
    </row>
    <row r="19" spans="2:5" x14ac:dyDescent="0.25">
      <c r="B19" t="s">
        <v>3</v>
      </c>
      <c r="C19" t="s">
        <v>56</v>
      </c>
      <c r="D19" s="25">
        <v>150000</v>
      </c>
      <c r="E19" s="25">
        <v>170212</v>
      </c>
    </row>
    <row r="20" spans="2:5" x14ac:dyDescent="0.25">
      <c r="B20" t="s">
        <v>1</v>
      </c>
      <c r="C20" t="s">
        <v>57</v>
      </c>
      <c r="D20" s="25">
        <v>90000</v>
      </c>
      <c r="E20" s="25">
        <v>92456</v>
      </c>
    </row>
    <row r="21" spans="2:5" x14ac:dyDescent="0.25">
      <c r="B21" t="s">
        <v>2</v>
      </c>
      <c r="C21" t="s">
        <v>57</v>
      </c>
      <c r="D21" s="25">
        <v>88000</v>
      </c>
      <c r="E21" s="25">
        <v>85878</v>
      </c>
    </row>
    <row r="22" spans="2:5" x14ac:dyDescent="0.25">
      <c r="B22" t="s">
        <v>3</v>
      </c>
      <c r="C22" t="s">
        <v>57</v>
      </c>
      <c r="D22" s="25">
        <v>90000</v>
      </c>
      <c r="E22" s="25">
        <v>88560</v>
      </c>
    </row>
    <row r="23" spans="2:5" x14ac:dyDescent="0.25">
      <c r="B23" t="s">
        <v>1</v>
      </c>
      <c r="C23" t="s">
        <v>58</v>
      </c>
      <c r="D23" s="25">
        <v>50000</v>
      </c>
      <c r="E23" s="25">
        <v>53580</v>
      </c>
    </row>
    <row r="24" spans="2:5" x14ac:dyDescent="0.25">
      <c r="B24" t="s">
        <v>2</v>
      </c>
      <c r="C24" t="s">
        <v>58</v>
      </c>
      <c r="D24" s="25">
        <v>45000</v>
      </c>
      <c r="E24" s="25">
        <v>47890</v>
      </c>
    </row>
    <row r="25" spans="2:5" x14ac:dyDescent="0.25">
      <c r="B25" t="s">
        <v>3</v>
      </c>
      <c r="C25" t="s">
        <v>58</v>
      </c>
      <c r="D25" s="25">
        <v>55000</v>
      </c>
      <c r="E25" s="25">
        <v>58560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Line Col Bar</vt:lpstr>
      <vt:lpstr>Line Chart</vt:lpstr>
      <vt:lpstr>Stacked Line Col Bar</vt:lpstr>
      <vt:lpstr>PIE of PIE</vt:lpstr>
      <vt:lpstr>Example 1</vt:lpstr>
      <vt:lpstr>Example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AsokaW</dc:creator>
  <cp:lastModifiedBy>Asoka Walpitagama</cp:lastModifiedBy>
  <dcterms:created xsi:type="dcterms:W3CDTF">2009-01-08T04:38:28Z</dcterms:created>
  <dcterms:modified xsi:type="dcterms:W3CDTF">2020-11-13T01:24:21Z</dcterms:modified>
</cp:coreProperties>
</file>